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filipovic/Documents/"/>
    </mc:Choice>
  </mc:AlternateContent>
  <xr:revisionPtr revIDLastSave="0" documentId="13_ncr:1_{2FFE8EC2-DEA1-6843-9792-ABF3DD4701F2}" xr6:coauthVersionLast="45" xr6:coauthVersionMax="45" xr10:uidLastSave="{00000000-0000-0000-0000-000000000000}"/>
  <bookViews>
    <workbookView xWindow="40" yWindow="500" windowWidth="27640" windowHeight="15940" xr2:uid="{B572AEDC-278D-CF44-855A-BC8F942F3462}"/>
  </bookViews>
  <sheets>
    <sheet name="Verticals" sheetId="1" r:id="rId1"/>
  </sheets>
  <definedNames>
    <definedName name="_xlnm._FilterDatabase" localSheetId="0" hidden="1">Verticals!$A$1:$M$1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7" i="1" l="1"/>
  <c r="K77" i="1"/>
  <c r="J77" i="1"/>
  <c r="I77" i="1"/>
  <c r="H77" i="1"/>
  <c r="G77" i="1"/>
  <c r="F77" i="1"/>
  <c r="E77" i="1"/>
  <c r="D77" i="1"/>
  <c r="C77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77" i="1" s="1"/>
  <c r="M5" i="1"/>
  <c r="M4" i="1"/>
  <c r="M3" i="1"/>
  <c r="M2" i="1"/>
</calcChain>
</file>

<file path=xl/sharedStrings.xml><?xml version="1.0" encoding="utf-8"?>
<sst xmlns="http://schemas.openxmlformats.org/spreadsheetml/2006/main" count="162" uniqueCount="108">
  <si>
    <t>DIH Name</t>
  </si>
  <si>
    <t>Country</t>
  </si>
  <si>
    <t>Smart Living</t>
  </si>
  <si>
    <t>Smart farming</t>
  </si>
  <si>
    <t>Wearables</t>
  </si>
  <si>
    <t>Smart cities</t>
  </si>
  <si>
    <t>Smart mobility</t>
  </si>
  <si>
    <t>Smart water</t>
  </si>
  <si>
    <t>Smart manufacturing</t>
  </si>
  <si>
    <t>Smart energy</t>
  </si>
  <si>
    <t>Smart building</t>
  </si>
  <si>
    <t>Smart Tourism</t>
  </si>
  <si>
    <t>Total</t>
  </si>
  <si>
    <t>3IF.be &amp; 3IF.be Fieldlab</t>
  </si>
  <si>
    <t>Belgium</t>
  </si>
  <si>
    <t>Flanders' FOOD, FF</t>
  </si>
  <si>
    <t>IMEC</t>
  </si>
  <si>
    <t>Institute for Agricultural and Fisheries Research</t>
  </si>
  <si>
    <t>Réseau LIEU – LIaisons Entreprises-Universités</t>
  </si>
  <si>
    <t>Sirris Hub / Data and software Innovation</t>
  </si>
  <si>
    <t>Sirris Hub/smart product</t>
  </si>
  <si>
    <t>Algebra LAB DIH</t>
  </si>
  <si>
    <t>Croatia</t>
  </si>
  <si>
    <t>Cyprus Digital Innovation Hub (CyRIC)</t>
  </si>
  <si>
    <t>Cyprus</t>
  </si>
  <si>
    <t>Aarhus University/DITCOM</t>
  </si>
  <si>
    <t>Denmark</t>
  </si>
  <si>
    <t>MADE - Manufacturing Academy of Denmark</t>
  </si>
  <si>
    <t>Intelligent Industry ecosystem</t>
  </si>
  <si>
    <t>Finland</t>
  </si>
  <si>
    <t>Super IoT</t>
  </si>
  <si>
    <t>Cap Digital</t>
  </si>
  <si>
    <t>France</t>
  </si>
  <si>
    <t>CITC-EuraRFID</t>
  </si>
  <si>
    <t>DIGIWEST (Images et Réseaux)</t>
  </si>
  <si>
    <t>Faubourg Numérique</t>
  </si>
  <si>
    <t>ICT4Manuf</t>
  </si>
  <si>
    <t>MinaSmart</t>
  </si>
  <si>
    <t>Mov'eo</t>
  </si>
  <si>
    <t>Secured Communicating Solutions cluster</t>
  </si>
  <si>
    <t>DIGIHUB SudBaden</t>
  </si>
  <si>
    <t>Germany</t>
  </si>
  <si>
    <t>Institute of Reliable Embedded Systems and Communication Electronics</t>
  </si>
  <si>
    <t>Smart Systems Hub - Enabling IoT</t>
  </si>
  <si>
    <t>Technologie-Initiative SmartFactory KL e.V.</t>
  </si>
  <si>
    <t>VDTC of the Fraunhofer IFF</t>
  </si>
  <si>
    <t>Attica Hub for the Economy of Data and Devices- ahedd</t>
  </si>
  <si>
    <t>Greece</t>
  </si>
  <si>
    <t>CENTRE FOR RESEARCH AND TECHNOLOGY HELLAS</t>
  </si>
  <si>
    <t>Demola-Budapest</t>
  </si>
  <si>
    <t>Hungary</t>
  </si>
  <si>
    <t>AREA Science Park - IP4FVG</t>
  </si>
  <si>
    <t>Italy</t>
  </si>
  <si>
    <t>DIGITAL INNOVATION HUB BELLUNO DOLOMITI</t>
  </si>
  <si>
    <t>Politecnico di Milano</t>
  </si>
  <si>
    <t>t2i - DIH Triveneto</t>
  </si>
  <si>
    <t>EDI DIH</t>
  </si>
  <si>
    <t>Latvia</t>
  </si>
  <si>
    <t>Latvian IT Cluster (LITC)</t>
  </si>
  <si>
    <t>Advanced Manufacturing Digital Innovation Hub</t>
  </si>
  <si>
    <t>Lithuania</t>
  </si>
  <si>
    <t>AgriFood Lithuania DIH</t>
  </si>
  <si>
    <t>Agro Space DIH</t>
  </si>
  <si>
    <t>INFOBALT DIH</t>
  </si>
  <si>
    <t>Lithuanian robotic DIH (LTroboticsDIH)</t>
  </si>
  <si>
    <t>Sunrise Valley Digital Innovation Hub (SV DIH)</t>
  </si>
  <si>
    <t>ViDIH Visoriai Digital Innovation Hub</t>
  </si>
  <si>
    <t>TNO</t>
  </si>
  <si>
    <t>Netherlands</t>
  </si>
  <si>
    <t>Institute of Electron Technology (ITE)</t>
  </si>
  <si>
    <t>Poland</t>
  </si>
  <si>
    <t>NASK National Research Institute</t>
  </si>
  <si>
    <t>Orange Poland</t>
  </si>
  <si>
    <t>PIAP HUB</t>
  </si>
  <si>
    <t>Portugal</t>
  </si>
  <si>
    <t>NOVA4TECH</t>
  </si>
  <si>
    <t>PRODUTECH Digital Innovation Hub National Platform</t>
  </si>
  <si>
    <t>Digital Innovation SMART eHUB</t>
  </si>
  <si>
    <t>Romania</t>
  </si>
  <si>
    <t>Orange Romania</t>
  </si>
  <si>
    <t>Transilvania Digital Innovation Hub - Transilvania DIH</t>
  </si>
  <si>
    <t>Digital Innovation Hub Slovenia (4P DIH)</t>
  </si>
  <si>
    <t>Slovenia</t>
  </si>
  <si>
    <t>DIH AGRIFOOD - Digital Innovation Hub for Agriculture and Food production</t>
  </si>
  <si>
    <t>DIH UM</t>
  </si>
  <si>
    <t>Jožef Stefan Institute (JSI4SME DIH)</t>
  </si>
  <si>
    <t>5GBarcelona</t>
  </si>
  <si>
    <t>Spain</t>
  </si>
  <si>
    <t>5TONIC Open 5G Lab 5TONIC</t>
  </si>
  <si>
    <t>AIR4S DIH (UPM)</t>
  </si>
  <si>
    <t>Basque Digital Innovation Hub (BDIH)</t>
  </si>
  <si>
    <t>Digital Innovation Hub Andalucía Agrotech</t>
  </si>
  <si>
    <t>DIHBU Industry 4.0</t>
  </si>
  <si>
    <t>Everis IoT DIH</t>
  </si>
  <si>
    <t>Hub 4.0  of Manufacturing Sectors in  Valencian Region</t>
  </si>
  <si>
    <t>Industrial Ring</t>
  </si>
  <si>
    <t>Innovalia ZDM DIH</t>
  </si>
  <si>
    <t>IoT Digital Innovation Hub</t>
  </si>
  <si>
    <t>Technologies for Efficiency Digital Innovation Hub Extremadura (T4E DIH)</t>
  </si>
  <si>
    <t>Bron Innovation (MIGHTY eDIH)</t>
  </si>
  <si>
    <t>Sweden</t>
  </si>
  <si>
    <t>Urban ICT Arena</t>
  </si>
  <si>
    <t>Scottish RMDIH (Advanced Forming Research Centre)</t>
  </si>
  <si>
    <t>United Kingdom</t>
  </si>
  <si>
    <t>answers</t>
  </si>
  <si>
    <t>Internet of Things, Intelligent Systems, Data Engineering and Media DIH</t>
  </si>
  <si>
    <t>iMan Norte Hub - Digital Innovation Hub for Customer-Driven Manufacturing</t>
  </si>
  <si>
    <t>DIHBAI-TUR - Digital Innovation Hub of the Balearic Islands in 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</si>
</sst>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9"/>
      <color theme="0"/>
      <name val="Avenir Light"/>
      <family val="2"/>
    </font>
    <font>
      <sz val="9"/>
      <color indexed="8"/>
      <name val="Avenir Light"/>
      <family val="2"/>
    </font>
    <font>
      <sz val="9"/>
      <name val="Avenir Light"/>
      <family val="2"/>
    </font>
    <font>
      <sz val="9"/>
      <color rgb="FF000000"/>
      <name val="Avenir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A9E30-F130-8543-9281-9057A663A6A2}">
  <dimension ref="A1:N77"/>
  <sheetViews>
    <sheetView showGridLines="0" tabSelected="1" zoomScaleNormal="100" workbookViewId="0">
      <pane xSplit="1" ySplit="1" topLeftCell="B2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RowHeight="13" x14ac:dyDescent="0.2"/>
  <cols>
    <col min="1" max="1" width="50.83203125" style="3" customWidth="1"/>
    <col min="2" max="2" width="14.6640625" style="3" customWidth="1"/>
    <col min="3" max="11" width="14.83203125" style="13" customWidth="1"/>
    <col min="12" max="12" width="14.83203125" style="3" customWidth="1"/>
    <col min="13" max="16384" width="10.83203125" style="3"/>
  </cols>
  <sheetData>
    <row r="1" spans="1:13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</row>
    <row r="2" spans="1:13" ht="14" x14ac:dyDescent="0.2">
      <c r="A2" s="4" t="s">
        <v>13</v>
      </c>
      <c r="B2" s="4" t="s">
        <v>14</v>
      </c>
      <c r="C2" s="5">
        <v>1</v>
      </c>
      <c r="D2" s="5">
        <v>1</v>
      </c>
      <c r="E2" s="5"/>
      <c r="F2" s="5">
        <v>1</v>
      </c>
      <c r="G2" s="5">
        <v>1</v>
      </c>
      <c r="H2" s="5"/>
      <c r="I2" s="5">
        <v>1</v>
      </c>
      <c r="J2" s="5">
        <v>1</v>
      </c>
      <c r="K2" s="5">
        <v>1</v>
      </c>
      <c r="L2" s="6"/>
      <c r="M2" s="6">
        <f>SUM(C2:L2)</f>
        <v>7</v>
      </c>
    </row>
    <row r="3" spans="1:13" ht="14" x14ac:dyDescent="0.2">
      <c r="A3" s="4" t="s">
        <v>15</v>
      </c>
      <c r="B3" s="4" t="s">
        <v>14</v>
      </c>
      <c r="C3" s="5"/>
      <c r="D3" s="5">
        <v>1</v>
      </c>
      <c r="E3" s="5"/>
      <c r="F3" s="5"/>
      <c r="G3" s="5"/>
      <c r="H3" s="5">
        <v>1</v>
      </c>
      <c r="I3" s="5"/>
      <c r="J3" s="5"/>
      <c r="K3" s="5"/>
      <c r="L3" s="5"/>
      <c r="M3" s="6">
        <f t="shared" ref="M3:M65" si="0">SUM(C3:L3)</f>
        <v>2</v>
      </c>
    </row>
    <row r="4" spans="1:13" ht="14" x14ac:dyDescent="0.2">
      <c r="A4" s="4" t="s">
        <v>16</v>
      </c>
      <c r="B4" s="4" t="s">
        <v>14</v>
      </c>
      <c r="C4" s="5">
        <v>1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6">
        <f t="shared" si="0"/>
        <v>10</v>
      </c>
    </row>
    <row r="5" spans="1:13" ht="14" x14ac:dyDescent="0.2">
      <c r="A5" s="4" t="s">
        <v>17</v>
      </c>
      <c r="B5" s="4" t="s">
        <v>14</v>
      </c>
      <c r="C5" s="5"/>
      <c r="D5" s="5">
        <v>1</v>
      </c>
      <c r="E5" s="5"/>
      <c r="F5" s="5"/>
      <c r="G5" s="5"/>
      <c r="H5" s="5"/>
      <c r="I5" s="5"/>
      <c r="J5" s="5"/>
      <c r="K5" s="5"/>
      <c r="L5" s="5"/>
      <c r="M5" s="6">
        <f t="shared" si="0"/>
        <v>1</v>
      </c>
    </row>
    <row r="6" spans="1:13" ht="14" x14ac:dyDescent="0.2">
      <c r="A6" s="4" t="s">
        <v>18</v>
      </c>
      <c r="B6" s="4" t="s">
        <v>14</v>
      </c>
      <c r="C6" s="5"/>
      <c r="D6" s="5"/>
      <c r="E6" s="5"/>
      <c r="F6" s="5"/>
      <c r="G6" s="5"/>
      <c r="H6" s="5"/>
      <c r="I6" s="5"/>
      <c r="J6" s="5"/>
      <c r="K6" s="5"/>
      <c r="L6" s="5"/>
      <c r="M6" s="6">
        <f t="shared" si="0"/>
        <v>0</v>
      </c>
    </row>
    <row r="7" spans="1:13" ht="14" x14ac:dyDescent="0.2">
      <c r="A7" s="4" t="s">
        <v>19</v>
      </c>
      <c r="B7" s="4" t="s">
        <v>14</v>
      </c>
      <c r="C7" s="5"/>
      <c r="D7" s="5"/>
      <c r="E7" s="5"/>
      <c r="F7" s="5"/>
      <c r="G7" s="5"/>
      <c r="H7" s="5"/>
      <c r="I7" s="5"/>
      <c r="J7" s="5"/>
      <c r="K7" s="5"/>
      <c r="L7" s="5"/>
      <c r="M7" s="6">
        <f t="shared" si="0"/>
        <v>0</v>
      </c>
    </row>
    <row r="8" spans="1:13" ht="14" x14ac:dyDescent="0.2">
      <c r="A8" s="4" t="s">
        <v>20</v>
      </c>
      <c r="B8" s="4" t="s">
        <v>14</v>
      </c>
      <c r="C8" s="5"/>
      <c r="D8" s="5"/>
      <c r="E8" s="5"/>
      <c r="F8" s="5"/>
      <c r="G8" s="5"/>
      <c r="H8" s="5"/>
      <c r="I8" s="5"/>
      <c r="J8" s="5"/>
      <c r="K8" s="5"/>
      <c r="L8" s="5"/>
      <c r="M8" s="6">
        <f t="shared" si="0"/>
        <v>0</v>
      </c>
    </row>
    <row r="9" spans="1:13" ht="14" x14ac:dyDescent="0.2">
      <c r="A9" s="4" t="s">
        <v>21</v>
      </c>
      <c r="B9" s="4" t="s">
        <v>22</v>
      </c>
      <c r="C9" s="5"/>
      <c r="D9" s="5"/>
      <c r="E9" s="5"/>
      <c r="F9" s="5"/>
      <c r="G9" s="5"/>
      <c r="H9" s="5"/>
      <c r="I9" s="5"/>
      <c r="J9" s="5"/>
      <c r="K9" s="5"/>
      <c r="L9" s="5"/>
      <c r="M9" s="6">
        <f t="shared" si="0"/>
        <v>0</v>
      </c>
    </row>
    <row r="10" spans="1:13" ht="14" x14ac:dyDescent="0.2">
      <c r="A10" s="4" t="s">
        <v>23</v>
      </c>
      <c r="B10" s="4" t="s">
        <v>24</v>
      </c>
      <c r="C10" s="5">
        <v>1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6">
        <f t="shared" si="0"/>
        <v>10</v>
      </c>
    </row>
    <row r="11" spans="1:13" ht="14" x14ac:dyDescent="0.2">
      <c r="A11" s="4" t="s">
        <v>25</v>
      </c>
      <c r="B11" s="4" t="s">
        <v>26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6">
        <f t="shared" si="0"/>
        <v>0</v>
      </c>
    </row>
    <row r="12" spans="1:13" ht="14" x14ac:dyDescent="0.2">
      <c r="A12" s="4" t="s">
        <v>27</v>
      </c>
      <c r="B12" s="4" t="s">
        <v>26</v>
      </c>
      <c r="C12" s="5"/>
      <c r="D12" s="5"/>
      <c r="E12" s="5"/>
      <c r="F12" s="5"/>
      <c r="G12" s="5"/>
      <c r="H12" s="5"/>
      <c r="I12" s="5">
        <v>1</v>
      </c>
      <c r="J12" s="5"/>
      <c r="K12" s="5"/>
      <c r="L12" s="5"/>
      <c r="M12" s="6">
        <f t="shared" si="0"/>
        <v>1</v>
      </c>
    </row>
    <row r="13" spans="1:13" ht="14" x14ac:dyDescent="0.2">
      <c r="A13" s="4" t="s">
        <v>28</v>
      </c>
      <c r="B13" s="4" t="s">
        <v>29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6">
        <f t="shared" si="0"/>
        <v>0</v>
      </c>
    </row>
    <row r="14" spans="1:13" ht="14" x14ac:dyDescent="0.2">
      <c r="A14" s="4" t="s">
        <v>30</v>
      </c>
      <c r="B14" s="4" t="s">
        <v>29</v>
      </c>
      <c r="C14" s="5">
        <v>1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6">
        <f t="shared" si="0"/>
        <v>10</v>
      </c>
    </row>
    <row r="15" spans="1:13" ht="14" x14ac:dyDescent="0.2">
      <c r="A15" s="4" t="s">
        <v>31</v>
      </c>
      <c r="B15" s="4" t="s">
        <v>32</v>
      </c>
      <c r="C15" s="5">
        <v>1</v>
      </c>
      <c r="D15" s="5"/>
      <c r="E15" s="5"/>
      <c r="F15" s="5">
        <v>1</v>
      </c>
      <c r="G15" s="5">
        <v>1</v>
      </c>
      <c r="H15" s="5"/>
      <c r="I15" s="5"/>
      <c r="J15" s="5">
        <v>1</v>
      </c>
      <c r="K15" s="5">
        <v>1</v>
      </c>
      <c r="L15" s="5"/>
      <c r="M15" s="6">
        <f t="shared" si="0"/>
        <v>5</v>
      </c>
    </row>
    <row r="16" spans="1:13" ht="14" x14ac:dyDescent="0.2">
      <c r="A16" s="4" t="s">
        <v>33</v>
      </c>
      <c r="B16" s="4" t="s">
        <v>32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6">
        <f t="shared" si="0"/>
        <v>0</v>
      </c>
    </row>
    <row r="17" spans="1:13" ht="14" x14ac:dyDescent="0.2">
      <c r="A17" s="4" t="s">
        <v>34</v>
      </c>
      <c r="B17" s="4" t="s">
        <v>32</v>
      </c>
      <c r="C17" s="5">
        <v>1</v>
      </c>
      <c r="D17" s="5"/>
      <c r="E17" s="5"/>
      <c r="F17" s="5">
        <v>1</v>
      </c>
      <c r="G17" s="5">
        <v>1</v>
      </c>
      <c r="H17" s="5"/>
      <c r="I17" s="5"/>
      <c r="J17" s="5">
        <v>1</v>
      </c>
      <c r="K17" s="5">
        <v>1</v>
      </c>
      <c r="L17" s="5"/>
      <c r="M17" s="6">
        <f t="shared" si="0"/>
        <v>5</v>
      </c>
    </row>
    <row r="18" spans="1:13" ht="14" x14ac:dyDescent="0.2">
      <c r="A18" s="4" t="s">
        <v>35</v>
      </c>
      <c r="B18" s="4" t="s">
        <v>32</v>
      </c>
      <c r="C18" s="5"/>
      <c r="D18" s="5">
        <v>1</v>
      </c>
      <c r="E18" s="5"/>
      <c r="F18" s="5">
        <v>1</v>
      </c>
      <c r="G18" s="5"/>
      <c r="H18" s="5">
        <v>1</v>
      </c>
      <c r="I18" s="5">
        <v>1</v>
      </c>
      <c r="J18" s="5"/>
      <c r="K18" s="5"/>
      <c r="L18" s="5"/>
      <c r="M18" s="6">
        <f t="shared" si="0"/>
        <v>4</v>
      </c>
    </row>
    <row r="19" spans="1:13" ht="14" x14ac:dyDescent="0.2">
      <c r="A19" s="4" t="s">
        <v>36</v>
      </c>
      <c r="B19" s="4" t="s">
        <v>32</v>
      </c>
      <c r="C19" s="5"/>
      <c r="D19" s="5">
        <v>1</v>
      </c>
      <c r="E19" s="5"/>
      <c r="F19" s="5">
        <v>1</v>
      </c>
      <c r="G19" s="5">
        <v>1</v>
      </c>
      <c r="H19" s="5"/>
      <c r="I19" s="5">
        <v>1</v>
      </c>
      <c r="J19" s="5">
        <v>1</v>
      </c>
      <c r="K19" s="5"/>
      <c r="L19" s="5"/>
      <c r="M19" s="6">
        <f t="shared" si="0"/>
        <v>5</v>
      </c>
    </row>
    <row r="20" spans="1:13" ht="14" x14ac:dyDescent="0.2">
      <c r="A20" s="4" t="s">
        <v>37</v>
      </c>
      <c r="B20" s="4" t="s">
        <v>32</v>
      </c>
      <c r="C20" s="5">
        <v>1</v>
      </c>
      <c r="D20" s="5">
        <v>1</v>
      </c>
      <c r="E20" s="5"/>
      <c r="F20" s="5"/>
      <c r="G20" s="5">
        <v>1</v>
      </c>
      <c r="H20" s="5"/>
      <c r="I20" s="5">
        <v>1</v>
      </c>
      <c r="J20" s="5">
        <v>1</v>
      </c>
      <c r="K20" s="5">
        <v>1</v>
      </c>
      <c r="L20" s="5"/>
      <c r="M20" s="6">
        <f t="shared" si="0"/>
        <v>6</v>
      </c>
    </row>
    <row r="21" spans="1:13" ht="14" x14ac:dyDescent="0.2">
      <c r="A21" s="4" t="s">
        <v>38</v>
      </c>
      <c r="B21" s="4" t="s">
        <v>32</v>
      </c>
      <c r="C21" s="5"/>
      <c r="D21" s="5"/>
      <c r="E21" s="5"/>
      <c r="F21" s="5"/>
      <c r="G21" s="5">
        <v>1</v>
      </c>
      <c r="H21" s="5"/>
      <c r="I21" s="5">
        <v>1</v>
      </c>
      <c r="J21" s="5"/>
      <c r="K21" s="5"/>
      <c r="L21" s="5"/>
      <c r="M21" s="6">
        <f t="shared" si="0"/>
        <v>2</v>
      </c>
    </row>
    <row r="22" spans="1:13" ht="14" x14ac:dyDescent="0.2">
      <c r="A22" s="4" t="s">
        <v>39</v>
      </c>
      <c r="B22" s="4" t="s">
        <v>32</v>
      </c>
      <c r="C22" s="5">
        <v>1</v>
      </c>
      <c r="D22" s="5">
        <v>1</v>
      </c>
      <c r="E22" s="5"/>
      <c r="F22" s="5">
        <v>1</v>
      </c>
      <c r="G22" s="5">
        <v>1</v>
      </c>
      <c r="H22" s="5"/>
      <c r="I22" s="5">
        <v>1</v>
      </c>
      <c r="J22" s="5">
        <v>1</v>
      </c>
      <c r="K22" s="5">
        <v>1</v>
      </c>
      <c r="L22" s="5"/>
      <c r="M22" s="6">
        <f t="shared" si="0"/>
        <v>7</v>
      </c>
    </row>
    <row r="23" spans="1:13" ht="14" x14ac:dyDescent="0.2">
      <c r="A23" s="4" t="s">
        <v>40</v>
      </c>
      <c r="B23" s="4" t="s">
        <v>41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6">
        <f t="shared" si="0"/>
        <v>0</v>
      </c>
    </row>
    <row r="24" spans="1:13" ht="14" x14ac:dyDescent="0.2">
      <c r="A24" s="4" t="s">
        <v>42</v>
      </c>
      <c r="B24" s="4" t="s">
        <v>41</v>
      </c>
      <c r="C24" s="5"/>
      <c r="D24" s="5"/>
      <c r="E24" s="5"/>
      <c r="F24" s="5"/>
      <c r="G24" s="5"/>
      <c r="H24" s="5"/>
      <c r="I24" s="5"/>
      <c r="J24" s="5"/>
      <c r="K24" s="5"/>
      <c r="L24" s="6"/>
      <c r="M24" s="6">
        <f t="shared" si="0"/>
        <v>0</v>
      </c>
    </row>
    <row r="25" spans="1:13" ht="18" customHeight="1" x14ac:dyDescent="0.2">
      <c r="A25" s="7" t="s">
        <v>43</v>
      </c>
      <c r="B25" s="7" t="s">
        <v>41</v>
      </c>
      <c r="C25" s="8"/>
      <c r="D25" s="8"/>
      <c r="E25" s="8"/>
      <c r="F25" s="8">
        <v>1</v>
      </c>
      <c r="G25" s="8">
        <v>1</v>
      </c>
      <c r="H25" s="8"/>
      <c r="I25" s="8">
        <v>1</v>
      </c>
      <c r="J25" s="5">
        <v>1</v>
      </c>
      <c r="K25" s="8"/>
      <c r="L25" s="8"/>
      <c r="M25" s="6">
        <f>SUM(C25:L25)</f>
        <v>4</v>
      </c>
    </row>
    <row r="26" spans="1:13" ht="14" x14ac:dyDescent="0.2">
      <c r="A26" s="9" t="s">
        <v>44</v>
      </c>
      <c r="B26" s="9" t="s">
        <v>41</v>
      </c>
      <c r="C26" s="10"/>
      <c r="D26" s="10"/>
      <c r="E26" s="10"/>
      <c r="F26" s="10"/>
      <c r="G26" s="10"/>
      <c r="H26" s="10"/>
      <c r="I26" s="10">
        <v>1</v>
      </c>
      <c r="J26" s="10"/>
      <c r="K26" s="10"/>
      <c r="L26" s="10"/>
      <c r="M26" s="11">
        <f t="shared" si="0"/>
        <v>1</v>
      </c>
    </row>
    <row r="27" spans="1:13" ht="14" x14ac:dyDescent="0.2">
      <c r="A27" s="4" t="s">
        <v>45</v>
      </c>
      <c r="B27" s="4" t="s">
        <v>41</v>
      </c>
      <c r="C27" s="5"/>
      <c r="D27" s="5">
        <v>1</v>
      </c>
      <c r="E27" s="5"/>
      <c r="F27" s="5">
        <v>1</v>
      </c>
      <c r="G27" s="5">
        <v>1</v>
      </c>
      <c r="H27" s="5"/>
      <c r="I27" s="5"/>
      <c r="J27" s="5">
        <v>1</v>
      </c>
      <c r="K27" s="5">
        <v>1</v>
      </c>
      <c r="L27" s="5"/>
      <c r="M27" s="6">
        <f t="shared" si="0"/>
        <v>5</v>
      </c>
    </row>
    <row r="28" spans="1:13" ht="14" x14ac:dyDescent="0.2">
      <c r="A28" s="4" t="s">
        <v>46</v>
      </c>
      <c r="B28" s="4" t="s">
        <v>47</v>
      </c>
      <c r="C28" s="5">
        <v>1</v>
      </c>
      <c r="D28" s="5">
        <v>1</v>
      </c>
      <c r="E28" s="5"/>
      <c r="F28" s="5">
        <v>1</v>
      </c>
      <c r="G28" s="5">
        <v>1</v>
      </c>
      <c r="H28" s="5">
        <v>1</v>
      </c>
      <c r="I28" s="5">
        <v>1</v>
      </c>
      <c r="J28" s="5"/>
      <c r="K28" s="5">
        <v>1</v>
      </c>
      <c r="L28" s="5"/>
      <c r="M28" s="6">
        <f t="shared" si="0"/>
        <v>7</v>
      </c>
    </row>
    <row r="29" spans="1:13" ht="14" x14ac:dyDescent="0.2">
      <c r="A29" s="4" t="s">
        <v>48</v>
      </c>
      <c r="B29" s="4" t="s">
        <v>47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6">
        <f t="shared" si="0"/>
        <v>0</v>
      </c>
    </row>
    <row r="30" spans="1:13" ht="14" x14ac:dyDescent="0.2">
      <c r="A30" s="4" t="s">
        <v>105</v>
      </c>
      <c r="B30" s="4" t="s">
        <v>47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6">
        <f t="shared" si="0"/>
        <v>0</v>
      </c>
    </row>
    <row r="31" spans="1:13" ht="14" x14ac:dyDescent="0.2">
      <c r="A31" s="7" t="s">
        <v>49</v>
      </c>
      <c r="B31" s="7" t="s">
        <v>50</v>
      </c>
      <c r="C31" s="8"/>
      <c r="D31" s="8">
        <v>1</v>
      </c>
      <c r="E31" s="5">
        <v>1</v>
      </c>
      <c r="F31" s="5">
        <v>1</v>
      </c>
      <c r="G31" s="5">
        <v>1</v>
      </c>
      <c r="H31" s="5">
        <v>1</v>
      </c>
      <c r="I31" s="8"/>
      <c r="J31" s="8">
        <v>1</v>
      </c>
      <c r="K31" s="5">
        <v>1</v>
      </c>
      <c r="L31" s="5">
        <v>1</v>
      </c>
      <c r="M31" s="12">
        <f t="shared" si="0"/>
        <v>8</v>
      </c>
    </row>
    <row r="32" spans="1:13" ht="14" x14ac:dyDescent="0.2">
      <c r="A32" s="4" t="s">
        <v>51</v>
      </c>
      <c r="B32" s="4" t="s">
        <v>52</v>
      </c>
      <c r="C32" s="5">
        <v>1</v>
      </c>
      <c r="D32" s="5"/>
      <c r="E32" s="5"/>
      <c r="F32" s="5">
        <v>1</v>
      </c>
      <c r="G32" s="5"/>
      <c r="H32" s="5"/>
      <c r="I32" s="5">
        <v>1</v>
      </c>
      <c r="J32" s="5"/>
      <c r="K32" s="5">
        <v>1</v>
      </c>
      <c r="L32" s="5"/>
      <c r="M32" s="6">
        <f t="shared" si="0"/>
        <v>4</v>
      </c>
    </row>
    <row r="33" spans="1:13" ht="14" x14ac:dyDescent="0.2">
      <c r="A33" s="4" t="s">
        <v>53</v>
      </c>
      <c r="B33" s="4" t="s">
        <v>52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6">
        <f t="shared" si="0"/>
        <v>0</v>
      </c>
    </row>
    <row r="34" spans="1:13" ht="14" x14ac:dyDescent="0.2">
      <c r="A34" s="4" t="s">
        <v>54</v>
      </c>
      <c r="B34" s="4" t="s">
        <v>52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6">
        <f t="shared" si="0"/>
        <v>0</v>
      </c>
    </row>
    <row r="35" spans="1:13" ht="14" x14ac:dyDescent="0.2">
      <c r="A35" s="4" t="s">
        <v>55</v>
      </c>
      <c r="B35" s="4" t="s">
        <v>52</v>
      </c>
      <c r="C35" s="5">
        <v>1</v>
      </c>
      <c r="D35" s="5"/>
      <c r="E35" s="5"/>
      <c r="F35" s="5"/>
      <c r="G35" s="5"/>
      <c r="H35" s="5"/>
      <c r="I35" s="5">
        <v>1</v>
      </c>
      <c r="J35" s="5"/>
      <c r="K35" s="5">
        <v>1</v>
      </c>
      <c r="L35" s="5"/>
      <c r="M35" s="6">
        <f t="shared" si="0"/>
        <v>3</v>
      </c>
    </row>
    <row r="36" spans="1:13" ht="14" x14ac:dyDescent="0.2">
      <c r="A36" s="4" t="s">
        <v>56</v>
      </c>
      <c r="B36" s="4" t="s">
        <v>57</v>
      </c>
      <c r="C36" s="5">
        <v>1</v>
      </c>
      <c r="D36" s="5">
        <v>1</v>
      </c>
      <c r="E36" s="5">
        <v>1</v>
      </c>
      <c r="F36" s="5">
        <v>1</v>
      </c>
      <c r="G36" s="5">
        <v>1</v>
      </c>
      <c r="H36" s="5"/>
      <c r="I36" s="5">
        <v>1</v>
      </c>
      <c r="J36" s="5"/>
      <c r="K36" s="5">
        <v>1</v>
      </c>
      <c r="L36" s="5"/>
      <c r="M36" s="6">
        <f t="shared" si="0"/>
        <v>7</v>
      </c>
    </row>
    <row r="37" spans="1:13" ht="14" x14ac:dyDescent="0.2">
      <c r="A37" s="4" t="s">
        <v>58</v>
      </c>
      <c r="B37" s="4" t="s">
        <v>57</v>
      </c>
      <c r="C37" s="5">
        <v>1</v>
      </c>
      <c r="D37" s="5"/>
      <c r="E37" s="5"/>
      <c r="F37" s="5">
        <v>1</v>
      </c>
      <c r="G37" s="5">
        <v>1</v>
      </c>
      <c r="H37" s="5"/>
      <c r="I37" s="5">
        <v>1</v>
      </c>
      <c r="J37" s="5"/>
      <c r="K37" s="5"/>
      <c r="L37" s="5"/>
      <c r="M37" s="6">
        <f t="shared" si="0"/>
        <v>4</v>
      </c>
    </row>
    <row r="38" spans="1:13" ht="14" x14ac:dyDescent="0.2">
      <c r="A38" s="4" t="s">
        <v>59</v>
      </c>
      <c r="B38" s="4" t="s">
        <v>60</v>
      </c>
      <c r="C38" s="5"/>
      <c r="D38" s="5"/>
      <c r="E38" s="5"/>
      <c r="F38" s="5"/>
      <c r="G38" s="5"/>
      <c r="H38" s="5"/>
      <c r="I38" s="5">
        <v>1</v>
      </c>
      <c r="J38" s="5"/>
      <c r="K38" s="5"/>
      <c r="L38" s="5"/>
      <c r="M38" s="6">
        <f t="shared" si="0"/>
        <v>1</v>
      </c>
    </row>
    <row r="39" spans="1:13" ht="14" x14ac:dyDescent="0.2">
      <c r="A39" s="4" t="s">
        <v>61</v>
      </c>
      <c r="B39" s="4" t="s">
        <v>60</v>
      </c>
      <c r="C39" s="5"/>
      <c r="D39" s="5">
        <v>1</v>
      </c>
      <c r="E39" s="5"/>
      <c r="F39" s="5"/>
      <c r="G39" s="5"/>
      <c r="H39" s="5">
        <v>1</v>
      </c>
      <c r="I39" s="5"/>
      <c r="J39" s="5"/>
      <c r="K39" s="5"/>
      <c r="L39" s="5"/>
      <c r="M39" s="6">
        <f t="shared" si="0"/>
        <v>2</v>
      </c>
    </row>
    <row r="40" spans="1:13" ht="14" x14ac:dyDescent="0.2">
      <c r="A40" s="4" t="s">
        <v>62</v>
      </c>
      <c r="B40" s="4" t="s">
        <v>60</v>
      </c>
      <c r="C40" s="5"/>
      <c r="D40" s="5">
        <v>1</v>
      </c>
      <c r="E40" s="5"/>
      <c r="F40" s="5"/>
      <c r="G40" s="5"/>
      <c r="H40" s="5"/>
      <c r="I40" s="5"/>
      <c r="J40" s="5"/>
      <c r="K40" s="5"/>
      <c r="L40" s="5"/>
      <c r="M40" s="6">
        <f t="shared" si="0"/>
        <v>1</v>
      </c>
    </row>
    <row r="41" spans="1:13" ht="14" x14ac:dyDescent="0.2">
      <c r="A41" s="4" t="s">
        <v>63</v>
      </c>
      <c r="B41" s="4" t="s">
        <v>60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6">
        <f t="shared" si="0"/>
        <v>0</v>
      </c>
    </row>
    <row r="42" spans="1:13" ht="14" x14ac:dyDescent="0.2">
      <c r="A42" s="4" t="s">
        <v>64</v>
      </c>
      <c r="B42" s="4" t="s">
        <v>60</v>
      </c>
      <c r="C42" s="5"/>
      <c r="D42" s="5">
        <v>1</v>
      </c>
      <c r="E42" s="5"/>
      <c r="F42" s="5">
        <v>1</v>
      </c>
      <c r="G42" s="5">
        <v>1</v>
      </c>
      <c r="H42" s="5"/>
      <c r="I42" s="5">
        <v>1</v>
      </c>
      <c r="J42" s="5">
        <v>1</v>
      </c>
      <c r="K42" s="5">
        <v>1</v>
      </c>
      <c r="L42" s="5"/>
      <c r="M42" s="6">
        <f t="shared" si="0"/>
        <v>6</v>
      </c>
    </row>
    <row r="43" spans="1:13" ht="14" x14ac:dyDescent="0.2">
      <c r="A43" s="4" t="s">
        <v>65</v>
      </c>
      <c r="B43" s="4" t="s">
        <v>60</v>
      </c>
      <c r="C43" s="5"/>
      <c r="D43" s="5"/>
      <c r="E43" s="5"/>
      <c r="F43" s="5">
        <v>1</v>
      </c>
      <c r="G43" s="5">
        <v>1</v>
      </c>
      <c r="H43" s="5"/>
      <c r="I43" s="5">
        <v>1</v>
      </c>
      <c r="J43" s="5">
        <v>1</v>
      </c>
      <c r="K43" s="5">
        <v>1</v>
      </c>
      <c r="L43" s="5"/>
      <c r="M43" s="6">
        <f t="shared" si="0"/>
        <v>5</v>
      </c>
    </row>
    <row r="44" spans="1:13" ht="14" x14ac:dyDescent="0.2">
      <c r="A44" s="4" t="s">
        <v>66</v>
      </c>
      <c r="B44" s="4" t="s">
        <v>60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6">
        <f t="shared" si="0"/>
        <v>0</v>
      </c>
    </row>
    <row r="45" spans="1:13" ht="14" x14ac:dyDescent="0.2">
      <c r="A45" s="4" t="s">
        <v>67</v>
      </c>
      <c r="B45" s="4" t="s">
        <v>68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6">
        <f t="shared" si="0"/>
        <v>0</v>
      </c>
    </row>
    <row r="46" spans="1:13" ht="14" x14ac:dyDescent="0.2">
      <c r="A46" s="4" t="s">
        <v>69</v>
      </c>
      <c r="B46" s="4" t="s">
        <v>70</v>
      </c>
      <c r="C46" s="5">
        <v>1</v>
      </c>
      <c r="D46" s="5"/>
      <c r="E46" s="5">
        <v>1</v>
      </c>
      <c r="F46" s="5">
        <v>1</v>
      </c>
      <c r="G46" s="5"/>
      <c r="H46" s="5">
        <v>1</v>
      </c>
      <c r="I46" s="5">
        <v>1</v>
      </c>
      <c r="J46" s="5">
        <v>1</v>
      </c>
      <c r="K46" s="5">
        <v>1</v>
      </c>
      <c r="L46" s="5"/>
      <c r="M46" s="6">
        <f t="shared" si="0"/>
        <v>7</v>
      </c>
    </row>
    <row r="47" spans="1:13" ht="14" x14ac:dyDescent="0.2">
      <c r="A47" s="4" t="s">
        <v>71</v>
      </c>
      <c r="B47" s="4" t="s">
        <v>70</v>
      </c>
      <c r="C47" s="5"/>
      <c r="D47" s="5"/>
      <c r="E47" s="5"/>
      <c r="F47" s="5"/>
      <c r="G47" s="5"/>
      <c r="H47" s="5"/>
      <c r="I47" s="5"/>
      <c r="J47" s="5"/>
      <c r="K47" s="5"/>
      <c r="L47" s="6"/>
      <c r="M47" s="6">
        <f t="shared" si="0"/>
        <v>0</v>
      </c>
    </row>
    <row r="48" spans="1:13" ht="14" x14ac:dyDescent="0.2">
      <c r="A48" s="4" t="s">
        <v>72</v>
      </c>
      <c r="B48" s="4" t="s">
        <v>70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6">
        <f t="shared" si="0"/>
        <v>0</v>
      </c>
    </row>
    <row r="49" spans="1:13" ht="14" x14ac:dyDescent="0.2">
      <c r="A49" s="4" t="s">
        <v>73</v>
      </c>
      <c r="B49" s="4" t="s">
        <v>70</v>
      </c>
      <c r="C49" s="5"/>
      <c r="D49" s="5"/>
      <c r="E49" s="5"/>
      <c r="F49" s="5"/>
      <c r="G49" s="5"/>
      <c r="H49" s="5"/>
      <c r="I49" s="5">
        <v>1</v>
      </c>
      <c r="J49" s="5"/>
      <c r="K49" s="5"/>
      <c r="L49" s="5"/>
      <c r="M49" s="6">
        <f t="shared" si="0"/>
        <v>1</v>
      </c>
    </row>
    <row r="50" spans="1:13" ht="17" customHeight="1" x14ac:dyDescent="0.2">
      <c r="A50" s="4" t="s">
        <v>106</v>
      </c>
      <c r="B50" s="4" t="s">
        <v>74</v>
      </c>
      <c r="C50" s="5"/>
      <c r="D50" s="5"/>
      <c r="E50" s="5"/>
      <c r="F50" s="5"/>
      <c r="G50" s="5"/>
      <c r="H50" s="5"/>
      <c r="I50" s="5">
        <v>1</v>
      </c>
      <c r="J50" s="5"/>
      <c r="K50" s="5"/>
      <c r="L50" s="5"/>
      <c r="M50" s="6">
        <f t="shared" si="0"/>
        <v>1</v>
      </c>
    </row>
    <row r="51" spans="1:13" ht="14" x14ac:dyDescent="0.2">
      <c r="A51" s="4" t="s">
        <v>75</v>
      </c>
      <c r="B51" s="4" t="s">
        <v>74</v>
      </c>
      <c r="C51" s="5">
        <v>1</v>
      </c>
      <c r="D51" s="5">
        <v>1</v>
      </c>
      <c r="E51" s="5"/>
      <c r="F51" s="5">
        <v>1</v>
      </c>
      <c r="G51" s="5"/>
      <c r="H51" s="5"/>
      <c r="I51" s="5">
        <v>1</v>
      </c>
      <c r="J51" s="5">
        <v>1</v>
      </c>
      <c r="K51" s="5">
        <v>1</v>
      </c>
      <c r="L51" s="5"/>
      <c r="M51" s="6">
        <f t="shared" si="0"/>
        <v>6</v>
      </c>
    </row>
    <row r="52" spans="1:13" ht="14" x14ac:dyDescent="0.2">
      <c r="A52" s="4" t="s">
        <v>76</v>
      </c>
      <c r="B52" s="4" t="s">
        <v>74</v>
      </c>
      <c r="C52" s="5"/>
      <c r="D52" s="5"/>
      <c r="E52" s="5"/>
      <c r="F52" s="5"/>
      <c r="G52" s="5"/>
      <c r="H52" s="5"/>
      <c r="I52" s="5">
        <v>1</v>
      </c>
      <c r="J52" s="5"/>
      <c r="K52" s="5"/>
      <c r="L52" s="6"/>
      <c r="M52" s="6">
        <f t="shared" si="0"/>
        <v>1</v>
      </c>
    </row>
    <row r="53" spans="1:13" ht="14" x14ac:dyDescent="0.2">
      <c r="A53" s="4" t="s">
        <v>77</v>
      </c>
      <c r="B53" s="4" t="s">
        <v>78</v>
      </c>
      <c r="C53" s="5"/>
      <c r="D53" s="5">
        <v>1</v>
      </c>
      <c r="E53" s="5">
        <v>1</v>
      </c>
      <c r="F53" s="5">
        <v>1</v>
      </c>
      <c r="G53" s="5">
        <v>1</v>
      </c>
      <c r="H53" s="5"/>
      <c r="I53" s="5"/>
      <c r="J53" s="5">
        <v>1</v>
      </c>
      <c r="K53" s="5">
        <v>1</v>
      </c>
      <c r="L53" s="5"/>
      <c r="M53" s="6">
        <f t="shared" si="0"/>
        <v>6</v>
      </c>
    </row>
    <row r="54" spans="1:13" ht="14" x14ac:dyDescent="0.2">
      <c r="A54" s="4" t="s">
        <v>79</v>
      </c>
      <c r="B54" s="4" t="s">
        <v>78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6">
        <f t="shared" si="0"/>
        <v>0</v>
      </c>
    </row>
    <row r="55" spans="1:13" ht="14" x14ac:dyDescent="0.2">
      <c r="A55" s="4" t="s">
        <v>80</v>
      </c>
      <c r="B55" s="4" t="s">
        <v>78</v>
      </c>
      <c r="C55" s="5">
        <v>1</v>
      </c>
      <c r="D55" s="5">
        <v>1</v>
      </c>
      <c r="E55" s="5"/>
      <c r="F55" s="5">
        <v>1</v>
      </c>
      <c r="G55" s="5">
        <v>1</v>
      </c>
      <c r="H55" s="5"/>
      <c r="I55" s="5"/>
      <c r="J55" s="5">
        <v>1</v>
      </c>
      <c r="K55" s="5"/>
      <c r="L55" s="5"/>
      <c r="M55" s="6">
        <f t="shared" si="0"/>
        <v>5</v>
      </c>
    </row>
    <row r="56" spans="1:13" ht="14" x14ac:dyDescent="0.2">
      <c r="A56" s="4" t="s">
        <v>81</v>
      </c>
      <c r="B56" s="4" t="s">
        <v>82</v>
      </c>
      <c r="C56" s="5">
        <v>1</v>
      </c>
      <c r="D56" s="5">
        <v>1</v>
      </c>
      <c r="E56" s="5"/>
      <c r="F56" s="5">
        <v>1</v>
      </c>
      <c r="G56" s="5"/>
      <c r="H56" s="5"/>
      <c r="I56" s="5"/>
      <c r="J56" s="5"/>
      <c r="K56" s="5"/>
      <c r="L56" s="5"/>
      <c r="M56" s="6">
        <f t="shared" si="0"/>
        <v>3</v>
      </c>
    </row>
    <row r="57" spans="1:13" ht="17" customHeight="1" x14ac:dyDescent="0.2">
      <c r="A57" s="4" t="s">
        <v>83</v>
      </c>
      <c r="B57" s="4" t="s">
        <v>82</v>
      </c>
      <c r="C57" s="5">
        <v>1</v>
      </c>
      <c r="D57" s="5">
        <v>1</v>
      </c>
      <c r="E57" s="5"/>
      <c r="F57" s="5">
        <v>1</v>
      </c>
      <c r="G57" s="5"/>
      <c r="H57" s="5">
        <v>1</v>
      </c>
      <c r="I57" s="5"/>
      <c r="J57" s="5"/>
      <c r="K57" s="5"/>
      <c r="L57" s="5"/>
      <c r="M57" s="6">
        <f t="shared" si="0"/>
        <v>4</v>
      </c>
    </row>
    <row r="58" spans="1:13" ht="14" x14ac:dyDescent="0.2">
      <c r="A58" s="4" t="s">
        <v>84</v>
      </c>
      <c r="B58" s="4" t="s">
        <v>82</v>
      </c>
      <c r="C58" s="5">
        <v>1</v>
      </c>
      <c r="D58" s="5"/>
      <c r="E58" s="5"/>
      <c r="F58" s="5">
        <v>1</v>
      </c>
      <c r="G58" s="5">
        <v>1</v>
      </c>
      <c r="H58" s="5">
        <v>1</v>
      </c>
      <c r="I58" s="5">
        <v>1</v>
      </c>
      <c r="J58" s="5">
        <v>1</v>
      </c>
      <c r="K58" s="5">
        <v>1</v>
      </c>
      <c r="L58" s="5">
        <v>1</v>
      </c>
      <c r="M58" s="6">
        <f t="shared" si="0"/>
        <v>8</v>
      </c>
    </row>
    <row r="59" spans="1:13" ht="14" x14ac:dyDescent="0.2">
      <c r="A59" s="4" t="s">
        <v>85</v>
      </c>
      <c r="B59" s="4" t="s">
        <v>82</v>
      </c>
      <c r="C59" s="5">
        <v>1</v>
      </c>
      <c r="D59" s="5"/>
      <c r="E59" s="5"/>
      <c r="F59" s="5"/>
      <c r="G59" s="5"/>
      <c r="H59" s="5"/>
      <c r="I59" s="5">
        <v>1</v>
      </c>
      <c r="J59" s="5"/>
      <c r="K59" s="5">
        <v>1</v>
      </c>
      <c r="L59" s="5"/>
      <c r="M59" s="6">
        <f t="shared" si="0"/>
        <v>3</v>
      </c>
    </row>
    <row r="60" spans="1:13" ht="14" x14ac:dyDescent="0.2">
      <c r="A60" s="4" t="s">
        <v>86</v>
      </c>
      <c r="B60" s="4" t="s">
        <v>87</v>
      </c>
      <c r="C60" s="5"/>
      <c r="D60" s="5"/>
      <c r="E60" s="5"/>
      <c r="F60" s="5"/>
      <c r="G60" s="5"/>
      <c r="H60" s="5"/>
      <c r="I60" s="5"/>
      <c r="J60" s="5"/>
      <c r="K60" s="5"/>
      <c r="L60" s="6"/>
      <c r="M60" s="6">
        <f t="shared" si="0"/>
        <v>0</v>
      </c>
    </row>
    <row r="61" spans="1:13" ht="14" x14ac:dyDescent="0.2">
      <c r="A61" s="4" t="s">
        <v>88</v>
      </c>
      <c r="B61" s="4" t="s">
        <v>87</v>
      </c>
      <c r="C61" s="5"/>
      <c r="D61" s="5"/>
      <c r="E61" s="5"/>
      <c r="F61" s="5"/>
      <c r="G61" s="5"/>
      <c r="H61" s="5"/>
      <c r="I61" s="5"/>
      <c r="J61" s="5"/>
      <c r="K61" s="5"/>
      <c r="L61" s="6"/>
      <c r="M61" s="6">
        <f t="shared" si="0"/>
        <v>0</v>
      </c>
    </row>
    <row r="62" spans="1:13" ht="14" x14ac:dyDescent="0.2">
      <c r="A62" s="4" t="s">
        <v>89</v>
      </c>
      <c r="B62" s="4" t="s">
        <v>87</v>
      </c>
      <c r="C62" s="5"/>
      <c r="D62" s="5"/>
      <c r="E62" s="5">
        <v>1</v>
      </c>
      <c r="F62" s="5">
        <v>1</v>
      </c>
      <c r="G62" s="5">
        <v>1</v>
      </c>
      <c r="H62" s="5"/>
      <c r="I62" s="5"/>
      <c r="J62" s="5">
        <v>1</v>
      </c>
      <c r="K62" s="5">
        <v>1</v>
      </c>
      <c r="L62" s="5"/>
      <c r="M62" s="6">
        <f t="shared" si="0"/>
        <v>5</v>
      </c>
    </row>
    <row r="63" spans="1:13" ht="14" x14ac:dyDescent="0.2">
      <c r="A63" s="4" t="s">
        <v>90</v>
      </c>
      <c r="B63" s="4" t="s">
        <v>87</v>
      </c>
      <c r="C63" s="5"/>
      <c r="D63" s="5"/>
      <c r="E63" s="5"/>
      <c r="F63" s="5"/>
      <c r="G63" s="5"/>
      <c r="H63" s="5"/>
      <c r="I63" s="5">
        <v>1</v>
      </c>
      <c r="J63" s="5"/>
      <c r="K63" s="5"/>
      <c r="L63" s="5"/>
      <c r="M63" s="6">
        <f t="shared" si="0"/>
        <v>1</v>
      </c>
    </row>
    <row r="64" spans="1:13" ht="14" x14ac:dyDescent="0.2">
      <c r="A64" s="4" t="s">
        <v>91</v>
      </c>
      <c r="B64" s="4" t="s">
        <v>87</v>
      </c>
      <c r="C64" s="5"/>
      <c r="D64" s="5">
        <v>1</v>
      </c>
      <c r="E64" s="5"/>
      <c r="F64" s="5">
        <v>1</v>
      </c>
      <c r="G64" s="5"/>
      <c r="H64" s="5">
        <v>1</v>
      </c>
      <c r="I64" s="5">
        <v>1</v>
      </c>
      <c r="J64" s="5">
        <v>1</v>
      </c>
      <c r="K64" s="5"/>
      <c r="L64" s="5"/>
      <c r="M64" s="6">
        <f t="shared" si="0"/>
        <v>5</v>
      </c>
    </row>
    <row r="65" spans="1:14" ht="14" x14ac:dyDescent="0.2">
      <c r="A65" s="4" t="s">
        <v>107</v>
      </c>
      <c r="B65" s="4" t="s">
        <v>87</v>
      </c>
      <c r="C65" s="5"/>
      <c r="D65" s="5">
        <v>1</v>
      </c>
      <c r="E65" s="5"/>
      <c r="F65" s="5"/>
      <c r="G65" s="5"/>
      <c r="H65" s="5"/>
      <c r="I65" s="5"/>
      <c r="J65" s="5"/>
      <c r="K65" s="5"/>
      <c r="L65" s="5">
        <v>1</v>
      </c>
      <c r="M65" s="6">
        <f t="shared" si="0"/>
        <v>2</v>
      </c>
    </row>
    <row r="66" spans="1:14" ht="14" x14ac:dyDescent="0.2">
      <c r="A66" s="4" t="s">
        <v>92</v>
      </c>
      <c r="B66" s="4" t="s">
        <v>87</v>
      </c>
      <c r="C66" s="5"/>
      <c r="D66" s="5"/>
      <c r="E66" s="5">
        <v>1</v>
      </c>
      <c r="F66" s="5"/>
      <c r="G66" s="5"/>
      <c r="H66" s="5"/>
      <c r="I66" s="5">
        <v>1</v>
      </c>
      <c r="J66" s="5"/>
      <c r="K66" s="5"/>
      <c r="L66" s="5"/>
      <c r="M66" s="6">
        <f t="shared" ref="M66:M76" si="1">SUM(C66:L66)</f>
        <v>2</v>
      </c>
    </row>
    <row r="67" spans="1:14" ht="14" x14ac:dyDescent="0.2">
      <c r="A67" s="4" t="s">
        <v>93</v>
      </c>
      <c r="B67" s="4" t="s">
        <v>87</v>
      </c>
      <c r="C67" s="5">
        <v>1</v>
      </c>
      <c r="D67" s="5"/>
      <c r="E67" s="5">
        <v>1</v>
      </c>
      <c r="F67" s="5">
        <v>1</v>
      </c>
      <c r="G67" s="5">
        <v>1</v>
      </c>
      <c r="H67" s="5">
        <v>1</v>
      </c>
      <c r="I67" s="5"/>
      <c r="J67" s="5">
        <v>1</v>
      </c>
      <c r="K67" s="5">
        <v>1</v>
      </c>
      <c r="L67" s="5"/>
      <c r="M67" s="6">
        <f>SUM(C67:L67)</f>
        <v>7</v>
      </c>
    </row>
    <row r="68" spans="1:14" ht="14" x14ac:dyDescent="0.2">
      <c r="A68" s="4" t="s">
        <v>94</v>
      </c>
      <c r="B68" s="4" t="s">
        <v>87</v>
      </c>
      <c r="C68" s="5"/>
      <c r="D68" s="5"/>
      <c r="E68" s="5"/>
      <c r="F68" s="5"/>
      <c r="G68" s="5"/>
      <c r="H68" s="5"/>
      <c r="I68" s="5">
        <v>1</v>
      </c>
      <c r="J68" s="5"/>
      <c r="K68" s="5"/>
      <c r="L68" s="5"/>
      <c r="M68" s="6">
        <f t="shared" si="1"/>
        <v>1</v>
      </c>
    </row>
    <row r="69" spans="1:14" ht="14" x14ac:dyDescent="0.2">
      <c r="A69" s="4" t="s">
        <v>95</v>
      </c>
      <c r="B69" s="4" t="s">
        <v>87</v>
      </c>
      <c r="C69" s="5">
        <v>1</v>
      </c>
      <c r="D69" s="5">
        <v>1</v>
      </c>
      <c r="E69" s="5">
        <v>1</v>
      </c>
      <c r="F69" s="5">
        <v>1</v>
      </c>
      <c r="G69" s="5">
        <v>1</v>
      </c>
      <c r="H69" s="5">
        <v>1</v>
      </c>
      <c r="I69" s="5">
        <v>1</v>
      </c>
      <c r="J69" s="5">
        <v>1</v>
      </c>
      <c r="K69" s="5">
        <v>1</v>
      </c>
      <c r="L69" s="5"/>
      <c r="M69" s="6">
        <f t="shared" si="1"/>
        <v>9</v>
      </c>
    </row>
    <row r="70" spans="1:14" ht="14" x14ac:dyDescent="0.2">
      <c r="A70" s="4" t="s">
        <v>96</v>
      </c>
      <c r="B70" s="4" t="s">
        <v>87</v>
      </c>
      <c r="C70" s="5"/>
      <c r="D70" s="5"/>
      <c r="E70" s="5">
        <v>1</v>
      </c>
      <c r="F70" s="5"/>
      <c r="G70" s="5"/>
      <c r="H70" s="5"/>
      <c r="I70" s="5">
        <v>1</v>
      </c>
      <c r="J70" s="5">
        <v>1</v>
      </c>
      <c r="K70" s="5"/>
      <c r="L70" s="5"/>
      <c r="M70" s="6">
        <f t="shared" si="1"/>
        <v>3</v>
      </c>
    </row>
    <row r="71" spans="1:14" ht="14" x14ac:dyDescent="0.2">
      <c r="A71" s="4" t="s">
        <v>97</v>
      </c>
      <c r="B71" s="4" t="s">
        <v>87</v>
      </c>
      <c r="C71" s="5">
        <v>1</v>
      </c>
      <c r="D71" s="5">
        <v>1</v>
      </c>
      <c r="E71" s="5">
        <v>1</v>
      </c>
      <c r="F71" s="5">
        <v>1</v>
      </c>
      <c r="G71" s="5">
        <v>1</v>
      </c>
      <c r="H71" s="5"/>
      <c r="I71" s="5"/>
      <c r="J71" s="5"/>
      <c r="K71" s="5">
        <v>1</v>
      </c>
      <c r="L71" s="5"/>
      <c r="M71" s="6">
        <f t="shared" si="1"/>
        <v>6</v>
      </c>
    </row>
    <row r="72" spans="1:14" ht="14" x14ac:dyDescent="0.2">
      <c r="A72" s="4" t="s">
        <v>98</v>
      </c>
      <c r="B72" s="4" t="s">
        <v>87</v>
      </c>
      <c r="C72" s="5">
        <v>1</v>
      </c>
      <c r="D72" s="5">
        <v>1</v>
      </c>
      <c r="E72" s="5"/>
      <c r="F72" s="5">
        <v>1</v>
      </c>
      <c r="G72" s="5">
        <v>1</v>
      </c>
      <c r="H72" s="5">
        <v>1</v>
      </c>
      <c r="I72" s="5"/>
      <c r="J72" s="5">
        <v>1</v>
      </c>
      <c r="K72" s="5"/>
      <c r="L72" s="5"/>
      <c r="M72" s="6">
        <f t="shared" si="1"/>
        <v>6</v>
      </c>
    </row>
    <row r="73" spans="1:14" ht="14" x14ac:dyDescent="0.2">
      <c r="A73" s="4" t="s">
        <v>99</v>
      </c>
      <c r="B73" s="4" t="s">
        <v>100</v>
      </c>
      <c r="C73" s="5"/>
      <c r="D73" s="5"/>
      <c r="E73" s="5"/>
      <c r="F73" s="5"/>
      <c r="G73" s="5"/>
      <c r="H73" s="5"/>
      <c r="I73" s="5"/>
      <c r="J73" s="5"/>
      <c r="K73" s="5"/>
      <c r="L73" s="6"/>
      <c r="M73" s="6">
        <f t="shared" si="1"/>
        <v>0</v>
      </c>
    </row>
    <row r="74" spans="1:14" ht="14" x14ac:dyDescent="0.2">
      <c r="A74" s="4" t="s">
        <v>101</v>
      </c>
      <c r="B74" s="4" t="s">
        <v>100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6">
        <f t="shared" si="1"/>
        <v>0</v>
      </c>
    </row>
    <row r="75" spans="1:14" ht="14" x14ac:dyDescent="0.2">
      <c r="A75" s="4" t="s">
        <v>102</v>
      </c>
      <c r="B75" s="4" t="s">
        <v>103</v>
      </c>
      <c r="C75" s="5"/>
      <c r="D75" s="5"/>
      <c r="E75" s="5">
        <v>1</v>
      </c>
      <c r="F75" s="5"/>
      <c r="G75" s="5"/>
      <c r="H75" s="5"/>
      <c r="I75" s="5">
        <v>1</v>
      </c>
      <c r="J75" s="5">
        <v>1</v>
      </c>
      <c r="K75" s="5"/>
      <c r="L75" s="5"/>
      <c r="M75" s="6">
        <f t="shared" si="1"/>
        <v>3</v>
      </c>
    </row>
    <row r="77" spans="1:14" x14ac:dyDescent="0.2">
      <c r="C77" s="13">
        <f>SUM(C2:C75)</f>
        <v>24</v>
      </c>
      <c r="D77" s="13">
        <f t="shared" ref="D77:L77" si="2">SUM(D2:D75)</f>
        <v>27</v>
      </c>
      <c r="E77" s="13">
        <f t="shared" si="2"/>
        <v>14</v>
      </c>
      <c r="F77" s="13">
        <f t="shared" si="2"/>
        <v>31</v>
      </c>
      <c r="G77" s="13">
        <f t="shared" si="2"/>
        <v>26</v>
      </c>
      <c r="H77" s="13">
        <f t="shared" si="2"/>
        <v>15</v>
      </c>
      <c r="I77" s="13">
        <f t="shared" si="2"/>
        <v>34</v>
      </c>
      <c r="J77" s="13">
        <f t="shared" si="2"/>
        <v>26</v>
      </c>
      <c r="K77" s="13">
        <f t="shared" si="2"/>
        <v>25</v>
      </c>
      <c r="L77" s="13">
        <f t="shared" si="2"/>
        <v>6</v>
      </c>
      <c r="M77" s="3">
        <f>COUNTIF(M2:M75,"&gt; 0")</f>
        <v>51</v>
      </c>
      <c r="N77" s="3" t="s">
        <v>104</v>
      </c>
    </row>
  </sheetData>
  <autoFilter ref="A1:M1" xr:uid="{00FC8CB3-AA49-5D47-912C-71105FE6AAA5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Verticals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2020-11-17T11:25:05Z</dcterms:created>
  <dcterms:modified xsi:type="dcterms:W3CDTF">2020-11-17T11:27:53Z</dcterms:modified>
</cp:coreProperties>
</file>